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F24" i="1" s="1"/>
  <c r="G196" i="1" l="1"/>
  <c r="I196" i="1"/>
  <c r="F196" i="1"/>
</calcChain>
</file>

<file path=xl/sharedStrings.xml><?xml version="1.0" encoding="utf-8"?>
<sst xmlns="http://schemas.openxmlformats.org/spreadsheetml/2006/main" count="260" uniqueCount="78">
  <si>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</si>
  <si>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</si>
  <si>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</si>
  <si>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</si>
  <si>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</si>
  <si>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</si>
  <si>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</si>
  <si>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</si>
  <si>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</si>
  <si>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</si>
  <si>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</si>
  <si>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</si>
  <si>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</si>
  <si>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</si>
  <si>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</si>
  <si>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</si>
  <si>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</si>
  <si>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</si>
  <si>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</si>
  <si>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</si>
  <si>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</si>
  <si>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</si>
  <si>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</si>
  <si>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</si>
  <si>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</si>
  <si>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</si>
  <si>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</si>
  <si>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</si>
  <si>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</si>
  <si>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</si>
  <si>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</si>
  <si>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</si>
  <si>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</si>
  <si>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</si>
  <si>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</si>
  <si>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</si>
  <si>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</si>
  <si>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</si>
  <si>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</si>
  <si>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</si>
  <si>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Хроленок Алла Валентиновна</t>
  </si>
  <si>
    <t>Каша пшённая жидкая молочная с маслом</t>
  </si>
  <si>
    <t>сыр порциями (российский)</t>
  </si>
  <si>
    <t>какао с молоком</t>
  </si>
  <si>
    <t>хлеб пшеничный</t>
  </si>
  <si>
    <t>фрукт</t>
  </si>
  <si>
    <t>пр</t>
  </si>
  <si>
    <t>котлета мясная натуральная</t>
  </si>
  <si>
    <t>пюре картофельное</t>
  </si>
  <si>
    <t>Компот из кураги</t>
  </si>
  <si>
    <t>Хлеб пшеничный</t>
  </si>
  <si>
    <t>огурец свежий</t>
  </si>
  <si>
    <t>Куры тушённые</t>
  </si>
  <si>
    <t>Каша гречневая рассыпчатая</t>
  </si>
  <si>
    <t>Чай с лимоном</t>
  </si>
  <si>
    <t>помидор свежий</t>
  </si>
  <si>
    <t>50/50</t>
  </si>
  <si>
    <t>Омлет</t>
  </si>
  <si>
    <t>Горошек зелёный консервированный</t>
  </si>
  <si>
    <t>Кисель</t>
  </si>
  <si>
    <t>Фрукт</t>
  </si>
  <si>
    <t>Рыба тушённая в томате с овощами</t>
  </si>
  <si>
    <t>Макароны отварные со сливочным маслом</t>
  </si>
  <si>
    <t>Компот из смеси сухофруктов</t>
  </si>
  <si>
    <t>75/75</t>
  </si>
  <si>
    <t>180/10</t>
  </si>
  <si>
    <t>Каша из пшена и риса молочная</t>
  </si>
  <si>
    <t>Сыр порциями (Российский)</t>
  </si>
  <si>
    <t>Какао с молоком</t>
  </si>
  <si>
    <t>Жаркое по- домашнему из говядины</t>
  </si>
  <si>
    <t>Огурец свежий</t>
  </si>
  <si>
    <t>Пудинг из творога</t>
  </si>
  <si>
    <t>Молоко сгущённое  с сахаром</t>
  </si>
  <si>
    <t>Чай с сахаром</t>
  </si>
  <si>
    <t>Икра кабачковая</t>
  </si>
  <si>
    <t>Котлета мясная натуральная</t>
  </si>
  <si>
    <t>Капуста тушёная</t>
  </si>
  <si>
    <t>МКОУ Жажлевская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</si>
</sst>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77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7.51</v>
      </c>
      <c r="H6" s="40">
        <v>11.72</v>
      </c>
      <c r="I6" s="40">
        <v>37.049999999999997</v>
      </c>
      <c r="J6" s="40">
        <v>285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6.79</v>
      </c>
      <c r="H7" s="43">
        <v>8.85</v>
      </c>
      <c r="I7" s="43"/>
      <c r="J7" s="43">
        <v>107.5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3.54</v>
      </c>
      <c r="I8" s="43">
        <v>17.57</v>
      </c>
      <c r="J8" s="43">
        <v>118.6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21.46</v>
      </c>
      <c r="H13" s="19">
        <f t="shared" si="0"/>
        <v>24.509999999999998</v>
      </c>
      <c r="I13" s="19">
        <f t="shared" si="0"/>
        <v>73.94</v>
      </c>
      <c r="J13" s="19">
        <f t="shared" si="0"/>
        <v>604.62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21.46</v>
      </c>
      <c r="H24" s="32">
        <f t="shared" si="4"/>
        <v>24.509999999999998</v>
      </c>
      <c r="I24" s="32">
        <f t="shared" si="4"/>
        <v>73.94</v>
      </c>
      <c r="J24" s="32">
        <f t="shared" si="4"/>
        <v>604.62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80</v>
      </c>
      <c r="G25" s="40">
        <v>12.33</v>
      </c>
      <c r="H25" s="40">
        <v>21.66</v>
      </c>
      <c r="I25" s="40">
        <v>11</v>
      </c>
      <c r="J25" s="40">
        <v>287.5</v>
      </c>
      <c r="K25" s="41" t="s">
        <v>46</v>
      </c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43">
        <v>150</v>
      </c>
      <c r="G26" s="43">
        <v>3.69</v>
      </c>
      <c r="H26" s="43">
        <v>2.79</v>
      </c>
      <c r="I26" s="43">
        <v>22.9</v>
      </c>
      <c r="J26" s="43">
        <v>138.6</v>
      </c>
      <c r="K26" s="44">
        <v>312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0.36</v>
      </c>
      <c r="H27" s="43">
        <v>0.04</v>
      </c>
      <c r="I27" s="43">
        <v>23.56</v>
      </c>
      <c r="J27" s="43">
        <v>96.04</v>
      </c>
      <c r="K27" s="44">
        <v>348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3.16</v>
      </c>
      <c r="H28" s="43">
        <v>0.4</v>
      </c>
      <c r="I28" s="43">
        <v>19.329999999999998</v>
      </c>
      <c r="J28" s="43">
        <v>93.52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60</v>
      </c>
      <c r="G29" s="43">
        <v>0.39</v>
      </c>
      <c r="H29" s="43">
        <v>0.06</v>
      </c>
      <c r="I29" s="43">
        <v>1.08</v>
      </c>
      <c r="J29" s="43">
        <v>7.2</v>
      </c>
      <c r="K29" s="44">
        <v>71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19.93</v>
      </c>
      <c r="H32" s="19">
        <f t="shared" ref="H32" si="7">SUM(H25:H31)</f>
        <v>24.949999999999996</v>
      </c>
      <c r="I32" s="19">
        <f t="shared" ref="I32" si="8">SUM(I25:I31)</f>
        <v>77.86999999999999</v>
      </c>
      <c r="J32" s="19">
        <f t="shared" ref="J32:L32" si="9">SUM(J25:J31)</f>
        <v>622.86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19.93</v>
      </c>
      <c r="H43" s="32">
        <f t="shared" ref="H43" si="15">H32+H42</f>
        <v>24.949999999999996</v>
      </c>
      <c r="I43" s="32">
        <f t="shared" ref="I43" si="16">I32+I42</f>
        <v>77.86999999999999</v>
      </c>
      <c r="J43" s="32">
        <f t="shared" ref="J43:L43" si="17">J32+J42</f>
        <v>622.86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 t="s">
        <v>56</v>
      </c>
      <c r="G44" s="40">
        <v>12.75</v>
      </c>
      <c r="H44" s="40">
        <v>22.45</v>
      </c>
      <c r="I44" s="40"/>
      <c r="J44" s="40">
        <v>258.33999999999997</v>
      </c>
      <c r="K44" s="41">
        <v>290</v>
      </c>
      <c r="L44" s="40"/>
    </row>
    <row r="45" spans="1:12" ht="15" x14ac:dyDescent="0.25">
      <c r="A45" s="23"/>
      <c r="B45" s="15"/>
      <c r="C45" s="11"/>
      <c r="D45" s="6"/>
      <c r="E45" s="42" t="s">
        <v>53</v>
      </c>
      <c r="F45" s="43">
        <v>150</v>
      </c>
      <c r="G45" s="43">
        <v>11.9</v>
      </c>
      <c r="H45" s="43">
        <v>5.5</v>
      </c>
      <c r="I45" s="43">
        <v>53.12</v>
      </c>
      <c r="J45" s="43">
        <v>195.6</v>
      </c>
      <c r="K45" s="44" t="s">
        <v>46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0.53</v>
      </c>
      <c r="H46" s="43"/>
      <c r="I46" s="43">
        <v>9.8699999999999992</v>
      </c>
      <c r="J46" s="43">
        <v>41.6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60</v>
      </c>
      <c r="G48" s="43">
        <v>0.67</v>
      </c>
      <c r="H48" s="43">
        <v>0.12</v>
      </c>
      <c r="I48" s="43">
        <v>2.2799999999999998</v>
      </c>
      <c r="J48" s="43">
        <v>13.2</v>
      </c>
      <c r="K48" s="44">
        <v>71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29.01</v>
      </c>
      <c r="H51" s="19">
        <f t="shared" ref="H51" si="19">SUM(H44:H50)</f>
        <v>28.47</v>
      </c>
      <c r="I51" s="19">
        <f t="shared" ref="I51" si="20">SUM(I44:I50)</f>
        <v>84.59</v>
      </c>
      <c r="J51" s="19">
        <f t="shared" ref="J51:L51" si="21">SUM(J44:J50)</f>
        <v>602.26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450</v>
      </c>
      <c r="G62" s="32">
        <f t="shared" ref="G62" si="26">G51+G61</f>
        <v>29.01</v>
      </c>
      <c r="H62" s="32">
        <f t="shared" ref="H62" si="27">H51+H61</f>
        <v>28.47</v>
      </c>
      <c r="I62" s="32">
        <f t="shared" ref="I62" si="28">I51+I61</f>
        <v>84.59</v>
      </c>
      <c r="J62" s="32">
        <f t="shared" ref="J62:L62" si="29">J51+J61</f>
        <v>602.26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14.8</v>
      </c>
      <c r="H63" s="40">
        <v>26.4</v>
      </c>
      <c r="I63" s="40">
        <v>2.7</v>
      </c>
      <c r="J63" s="40">
        <v>309</v>
      </c>
      <c r="K63" s="41">
        <v>215</v>
      </c>
      <c r="L63" s="40"/>
    </row>
    <row r="64" spans="1:12" ht="15" x14ac:dyDescent="0.25">
      <c r="A64" s="23"/>
      <c r="B64" s="15"/>
      <c r="C64" s="11"/>
      <c r="D64" s="6"/>
      <c r="E64" s="42" t="s">
        <v>58</v>
      </c>
      <c r="F64" s="43">
        <v>60</v>
      </c>
      <c r="G64" s="43">
        <v>3.25</v>
      </c>
      <c r="H64" s="43">
        <v>0.24</v>
      </c>
      <c r="I64" s="43">
        <v>8.67</v>
      </c>
      <c r="J64" s="43">
        <v>48.6</v>
      </c>
      <c r="K64" s="44" t="s">
        <v>46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0.16</v>
      </c>
      <c r="H65" s="43">
        <v>0.08</v>
      </c>
      <c r="I65" s="43">
        <v>27.5</v>
      </c>
      <c r="J65" s="43">
        <v>111.36</v>
      </c>
      <c r="K65" s="44" t="s">
        <v>46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100</v>
      </c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21.37</v>
      </c>
      <c r="H70" s="19">
        <f t="shared" ref="H70" si="31">SUM(H63:H69)</f>
        <v>27.119999999999994</v>
      </c>
      <c r="I70" s="19">
        <f t="shared" ref="I70" si="32">SUM(I63:I69)</f>
        <v>58.190000000000005</v>
      </c>
      <c r="J70" s="19">
        <f t="shared" ref="J70:L70" si="33">SUM(J63:J69)</f>
        <v>562.48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21.37</v>
      </c>
      <c r="H81" s="32">
        <f t="shared" ref="H81" si="39">H70+H80</f>
        <v>27.119999999999994</v>
      </c>
      <c r="I81" s="32">
        <f t="shared" ref="I81" si="40">I70+I80</f>
        <v>58.190000000000005</v>
      </c>
      <c r="J81" s="32">
        <f t="shared" ref="J81:L81" si="41">J70+J80</f>
        <v>562.48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 t="s">
        <v>64</v>
      </c>
      <c r="G82" s="40">
        <v>9.75</v>
      </c>
      <c r="H82" s="40">
        <v>4.95</v>
      </c>
      <c r="I82" s="40">
        <v>3.8</v>
      </c>
      <c r="J82" s="40">
        <v>105</v>
      </c>
      <c r="K82" s="41">
        <v>229</v>
      </c>
      <c r="L82" s="40"/>
    </row>
    <row r="83" spans="1:12" ht="15" x14ac:dyDescent="0.25">
      <c r="A83" s="23"/>
      <c r="B83" s="15"/>
      <c r="C83" s="11"/>
      <c r="D83" s="6"/>
      <c r="E83" s="42" t="s">
        <v>62</v>
      </c>
      <c r="F83" s="43" t="s">
        <v>65</v>
      </c>
      <c r="G83" s="43">
        <v>6.29</v>
      </c>
      <c r="H83" s="43">
        <v>7.14</v>
      </c>
      <c r="I83" s="43">
        <v>48.28</v>
      </c>
      <c r="J83" s="43">
        <v>300.89999999999998</v>
      </c>
      <c r="K83" s="44" t="s">
        <v>46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1.1599999999999999</v>
      </c>
      <c r="H84" s="43">
        <v>0.3</v>
      </c>
      <c r="I84" s="43">
        <v>47.26</v>
      </c>
      <c r="J84" s="43">
        <v>196.39</v>
      </c>
      <c r="K84" s="44">
        <v>348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60</v>
      </c>
      <c r="G86" s="43">
        <v>0.39</v>
      </c>
      <c r="H86" s="43">
        <v>0.06</v>
      </c>
      <c r="I86" s="43">
        <v>1.08</v>
      </c>
      <c r="J86" s="43">
        <v>7.2</v>
      </c>
      <c r="K86" s="44">
        <v>71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20.75</v>
      </c>
      <c r="H89" s="19">
        <f t="shared" ref="H89" si="43">SUM(H82:H88)</f>
        <v>12.850000000000001</v>
      </c>
      <c r="I89" s="19">
        <f t="shared" ref="I89" si="44">SUM(I82:I88)</f>
        <v>119.74</v>
      </c>
      <c r="J89" s="19">
        <f t="shared" ref="J89:L89" si="45">SUM(J82:J88)</f>
        <v>703.01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300</v>
      </c>
      <c r="G100" s="32">
        <f t="shared" ref="G100" si="50">G89+G99</f>
        <v>20.75</v>
      </c>
      <c r="H100" s="32">
        <f t="shared" ref="H100" si="51">H89+H99</f>
        <v>12.850000000000001</v>
      </c>
      <c r="I100" s="32">
        <f t="shared" ref="I100" si="52">I89+I99</f>
        <v>119.74</v>
      </c>
      <c r="J100" s="32">
        <f t="shared" ref="J100:L100" si="53">J89+J99</f>
        <v>703.01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3.3</v>
      </c>
      <c r="H101" s="40">
        <v>8.6</v>
      </c>
      <c r="I101" s="40">
        <v>23.2</v>
      </c>
      <c r="J101" s="40">
        <v>183.4</v>
      </c>
      <c r="K101" s="41">
        <v>175</v>
      </c>
      <c r="L101" s="40"/>
    </row>
    <row r="102" spans="1:12" ht="15" x14ac:dyDescent="0.25">
      <c r="A102" s="23"/>
      <c r="B102" s="15"/>
      <c r="C102" s="11"/>
      <c r="D102" s="6"/>
      <c r="E102" s="42" t="s">
        <v>67</v>
      </c>
      <c r="F102" s="43">
        <v>30</v>
      </c>
      <c r="G102" s="43">
        <v>6.79</v>
      </c>
      <c r="H102" s="43">
        <v>8.85</v>
      </c>
      <c r="I102" s="43"/>
      <c r="J102" s="43">
        <v>107.5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4</v>
      </c>
      <c r="H103" s="43">
        <v>3.54</v>
      </c>
      <c r="I103" s="43">
        <v>17.57</v>
      </c>
      <c r="J103" s="43">
        <v>118.6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17.25</v>
      </c>
      <c r="H108" s="19">
        <f t="shared" si="54"/>
        <v>21.389999999999997</v>
      </c>
      <c r="I108" s="19">
        <f t="shared" si="54"/>
        <v>60.089999999999996</v>
      </c>
      <c r="J108" s="19">
        <f t="shared" si="54"/>
        <v>503.02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17.25</v>
      </c>
      <c r="H119" s="32">
        <f t="shared" ref="H119" si="59">H108+H118</f>
        <v>21.389999999999997</v>
      </c>
      <c r="I119" s="32">
        <f t="shared" ref="I119" si="60">I108+I118</f>
        <v>60.089999999999996</v>
      </c>
      <c r="J119" s="32">
        <f t="shared" ref="J119:L119" si="61">J108+J118</f>
        <v>503.02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175</v>
      </c>
      <c r="G120" s="40">
        <v>16.670000000000002</v>
      </c>
      <c r="H120" s="40">
        <v>18.32</v>
      </c>
      <c r="I120" s="40">
        <v>13.89</v>
      </c>
      <c r="J120" s="40">
        <v>287.2</v>
      </c>
      <c r="K120" s="41">
        <v>259</v>
      </c>
      <c r="L120" s="40"/>
    </row>
    <row r="121" spans="1:12" ht="15" x14ac:dyDescent="0.25">
      <c r="A121" s="14"/>
      <c r="B121" s="15"/>
      <c r="C121" s="11"/>
      <c r="D121" s="6"/>
      <c r="E121" s="42" t="s">
        <v>70</v>
      </c>
      <c r="F121" s="43">
        <v>60</v>
      </c>
      <c r="G121" s="43">
        <v>0.39</v>
      </c>
      <c r="H121" s="43">
        <v>0.06</v>
      </c>
      <c r="I121" s="43">
        <v>1.08</v>
      </c>
      <c r="J121" s="43">
        <v>7.2</v>
      </c>
      <c r="K121" s="44">
        <v>71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0.36</v>
      </c>
      <c r="H122" s="43">
        <v>0.04</v>
      </c>
      <c r="I122" s="43">
        <v>23.56</v>
      </c>
      <c r="J122" s="43">
        <v>96.04</v>
      </c>
      <c r="K122" s="44">
        <v>348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20.580000000000002</v>
      </c>
      <c r="H127" s="19">
        <f t="shared" si="62"/>
        <v>18.819999999999997</v>
      </c>
      <c r="I127" s="19">
        <f t="shared" si="62"/>
        <v>57.85</v>
      </c>
      <c r="J127" s="19">
        <f t="shared" si="62"/>
        <v>483.96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475</v>
      </c>
      <c r="G138" s="32">
        <f t="shared" ref="G138" si="66">G127+G137</f>
        <v>20.580000000000002</v>
      </c>
      <c r="H138" s="32">
        <f t="shared" ref="H138" si="67">H127+H137</f>
        <v>18.819999999999997</v>
      </c>
      <c r="I138" s="32">
        <f t="shared" ref="I138" si="68">I127+I137</f>
        <v>57.85</v>
      </c>
      <c r="J138" s="32">
        <f t="shared" ref="J138:L138" si="69">J127+J137</f>
        <v>483.96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150</v>
      </c>
      <c r="G139" s="40">
        <v>20.85</v>
      </c>
      <c r="H139" s="40">
        <v>14.4</v>
      </c>
      <c r="I139" s="40">
        <v>30.15</v>
      </c>
      <c r="J139" s="40">
        <v>333.6</v>
      </c>
      <c r="K139" s="41">
        <v>222</v>
      </c>
      <c r="L139" s="40"/>
    </row>
    <row r="140" spans="1:12" ht="15" x14ac:dyDescent="0.25">
      <c r="A140" s="23"/>
      <c r="B140" s="15"/>
      <c r="C140" s="11"/>
      <c r="D140" s="6"/>
      <c r="E140" s="42" t="s">
        <v>72</v>
      </c>
      <c r="F140" s="43">
        <v>20</v>
      </c>
      <c r="G140" s="43">
        <v>1.42</v>
      </c>
      <c r="H140" s="43">
        <v>1</v>
      </c>
      <c r="I140" s="43">
        <v>11.4</v>
      </c>
      <c r="J140" s="43">
        <v>58.84</v>
      </c>
      <c r="K140" s="44" t="s">
        <v>46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0.53</v>
      </c>
      <c r="H141" s="43"/>
      <c r="I141" s="43">
        <v>9.4700000000000006</v>
      </c>
      <c r="J141" s="43">
        <v>40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60</v>
      </c>
      <c r="F143" s="43">
        <v>100</v>
      </c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25.960000000000004</v>
      </c>
      <c r="H146" s="19">
        <f t="shared" si="70"/>
        <v>15.8</v>
      </c>
      <c r="I146" s="19">
        <f t="shared" si="70"/>
        <v>70.34</v>
      </c>
      <c r="J146" s="19">
        <f t="shared" si="70"/>
        <v>525.96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25.960000000000004</v>
      </c>
      <c r="H157" s="32">
        <f t="shared" ref="H157" si="75">H146+H156</f>
        <v>15.8</v>
      </c>
      <c r="I157" s="32">
        <f t="shared" ref="I157" si="76">I146+I156</f>
        <v>70.34</v>
      </c>
      <c r="J157" s="32">
        <f t="shared" ref="J157:L157" si="77">J146+J156</f>
        <v>525.96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 t="s">
        <v>56</v>
      </c>
      <c r="G158" s="40">
        <v>12.75</v>
      </c>
      <c r="H158" s="40">
        <v>22.45</v>
      </c>
      <c r="I158" s="40">
        <v>1.4</v>
      </c>
      <c r="J158" s="40">
        <v>258.33999999999997</v>
      </c>
      <c r="K158" s="41">
        <v>290</v>
      </c>
      <c r="L158" s="40"/>
    </row>
    <row r="159" spans="1:12" ht="15" x14ac:dyDescent="0.25">
      <c r="A159" s="23"/>
      <c r="B159" s="15"/>
      <c r="C159" s="11"/>
      <c r="D159" s="6"/>
      <c r="E159" s="42" t="s">
        <v>62</v>
      </c>
      <c r="F159" s="43" t="s">
        <v>65</v>
      </c>
      <c r="G159" s="43">
        <v>6.29</v>
      </c>
      <c r="H159" s="43">
        <v>7.14</v>
      </c>
      <c r="I159" s="43">
        <v>48.28</v>
      </c>
      <c r="J159" s="43">
        <v>300.89999999999998</v>
      </c>
      <c r="K159" s="44" t="s">
        <v>46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0.53</v>
      </c>
      <c r="H160" s="43"/>
      <c r="I160" s="43">
        <v>9.8699999999999992</v>
      </c>
      <c r="J160" s="43">
        <v>41.6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74</v>
      </c>
      <c r="F162" s="43">
        <v>60</v>
      </c>
      <c r="G162" s="43">
        <v>0.61</v>
      </c>
      <c r="H162" s="43">
        <v>0.06</v>
      </c>
      <c r="I162" s="43">
        <v>4.1100000000000003</v>
      </c>
      <c r="J162" s="43">
        <v>17.399999999999999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23.34</v>
      </c>
      <c r="H165" s="19">
        <f t="shared" si="78"/>
        <v>30.049999999999997</v>
      </c>
      <c r="I165" s="19">
        <f t="shared" si="78"/>
        <v>82.98</v>
      </c>
      <c r="J165" s="19">
        <f t="shared" si="78"/>
        <v>711.76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300</v>
      </c>
      <c r="G176" s="32">
        <f t="shared" ref="G176" si="82">G165+G175</f>
        <v>23.34</v>
      </c>
      <c r="H176" s="32">
        <f t="shared" ref="H176" si="83">H165+H175</f>
        <v>30.049999999999997</v>
      </c>
      <c r="I176" s="32">
        <f t="shared" ref="I176" si="84">I165+I175</f>
        <v>82.98</v>
      </c>
      <c r="J176" s="32">
        <f t="shared" ref="J176:L176" si="85">J165+J175</f>
        <v>711.76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80</v>
      </c>
      <c r="G177" s="40">
        <v>12.33</v>
      </c>
      <c r="H177" s="40">
        <v>21.66</v>
      </c>
      <c r="I177" s="40">
        <v>11</v>
      </c>
      <c r="J177" s="40">
        <v>287.5</v>
      </c>
      <c r="K177" s="41" t="s">
        <v>46</v>
      </c>
      <c r="L177" s="40"/>
    </row>
    <row r="178" spans="1:12" ht="15" x14ac:dyDescent="0.25">
      <c r="A178" s="23"/>
      <c r="B178" s="15"/>
      <c r="C178" s="11"/>
      <c r="D178" s="6"/>
      <c r="E178" s="42" t="s">
        <v>76</v>
      </c>
      <c r="F178" s="43">
        <v>150</v>
      </c>
      <c r="G178" s="43">
        <v>3.1</v>
      </c>
      <c r="H178" s="43">
        <v>6.47</v>
      </c>
      <c r="I178" s="43">
        <v>18.850000000000001</v>
      </c>
      <c r="J178" s="43">
        <v>150.19999999999999</v>
      </c>
      <c r="K178" s="44">
        <v>321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1.1599999999999999</v>
      </c>
      <c r="H179" s="43">
        <v>0.3</v>
      </c>
      <c r="I179" s="43">
        <v>47.26</v>
      </c>
      <c r="J179" s="43">
        <v>196.39</v>
      </c>
      <c r="K179" s="44">
        <v>349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19.75</v>
      </c>
      <c r="H184" s="19">
        <f t="shared" si="86"/>
        <v>28.83</v>
      </c>
      <c r="I184" s="19">
        <f t="shared" si="86"/>
        <v>96.43</v>
      </c>
      <c r="J184" s="19">
        <f t="shared" si="86"/>
        <v>727.6099999999999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570</v>
      </c>
      <c r="G195" s="32">
        <f t="shared" ref="G195" si="90">G184+G194</f>
        <v>19.75</v>
      </c>
      <c r="H195" s="32">
        <f t="shared" ref="H195" si="91">H184+H194</f>
        <v>28.83</v>
      </c>
      <c r="I195" s="32">
        <f t="shared" ref="I195" si="92">I184+I194</f>
        <v>96.43</v>
      </c>
      <c r="J195" s="32">
        <f t="shared" ref="J195:L195" si="93">J184+J194</f>
        <v>727.6099999999999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482.5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21.940000000000005</v>
      </c>
      <c r="H196" s="34">
        <f t="shared" si="94"/>
        <v>23.278999999999996</v>
      </c>
      <c r="I196" s="34">
        <f t="shared" si="94"/>
        <v>78.201999999999998</v>
      </c>
      <c r="J196" s="34">
        <f t="shared" si="94"/>
        <v>604.75400000000002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Хроленок</cp:lastModifiedBy>
  <dcterms:created xsi:type="dcterms:W3CDTF">2022-05-16T14:23:56Z</dcterms:created>
  <dcterms:modified xsi:type="dcterms:W3CDTF">2023-10-16T15:31:32Z</dcterms:modified>
</cp:coreProperties>
</file>